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65" windowWidth="19425" windowHeight="7935"/>
  </bookViews>
  <sheets>
    <sheet name="2024" sheetId="1" r:id="rId1"/>
    <sheet name="2025-2026" sheetId="2" r:id="rId2"/>
  </sheets>
  <calcPr calcId="124519"/>
</workbook>
</file>

<file path=xl/calcChain.xml><?xml version="1.0" encoding="utf-8"?>
<calcChain xmlns="http://schemas.openxmlformats.org/spreadsheetml/2006/main">
  <c r="C14" i="1"/>
  <c r="D18" i="2"/>
  <c r="D15"/>
  <c r="D12"/>
  <c r="D10"/>
  <c r="C18"/>
  <c r="C15"/>
  <c r="C12"/>
  <c r="C10"/>
  <c r="C11" i="1"/>
  <c r="C9"/>
  <c r="D9" i="2" l="1"/>
  <c r="D8" s="1"/>
  <c r="D7" s="1"/>
  <c r="C9"/>
  <c r="C8" s="1"/>
  <c r="C8" i="1"/>
  <c r="C7" s="1"/>
  <c r="C6" s="1"/>
</calcChain>
</file>

<file path=xl/sharedStrings.xml><?xml version="1.0" encoding="utf-8"?>
<sst xmlns="http://schemas.openxmlformats.org/spreadsheetml/2006/main" count="64" uniqueCount="36">
  <si>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</si>
  <si>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</si>
  <si>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</si>
  <si>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</si>
  <si>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</si>
  <si>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</si>
  <si>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</si>
  <si>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</si>
  <si>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</si>
  <si>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</si>
  <si>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</si>
  <si>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</si>
  <si>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</si>
  <si>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</si>
  <si>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</si>
  <si>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</si>
  <si>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</si>
  <si>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</si>
  <si>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</si>
  <si>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</si>
  <si>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</si>
  <si>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</si>
  <si>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</si>
  <si>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</si>
  <si>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</si>
  <si>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</si>
  <si>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</si>
  <si>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</si>
  <si>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 xml:space="preserve"> 2024 год</t>
  </si>
  <si>
    <t xml:space="preserve"> 2025 год</t>
  </si>
  <si>
    <t xml:space="preserve"> ПОСТУПЛЕНИЯ ДОХОДОВ БЮДЖЕТА СЕЛЬСКОГО ПОСЕЛЕНИЯ "ПОСЕЛОК ЮБИЛЕЙНЫЙ" ПО КОДАМ КЛАССИФИКАЦИИ ДОХОДОВ БЮДЖЕТОВ БЮДЖЕТНОЙ СИСТЕМЫ РОССИЙСКОЙ ФЕДЕРАЦИИ НА 2024 ГОД </t>
  </si>
  <si>
    <t xml:space="preserve"> ПОСТУПЛЕНИЯ ДОХОДОВ БЮДЖЕТА СЕЛЬСКОГО ПОСЕЛЕНИЯ "ПОСЕЛОК ЮБИЛЕЙНЫЙ" ПО КОДАМ КЛАССИФИКАЦИИ ДОХОДОВ БЮДЖЕТОВ БЮДЖЕТНОЙ СИСТЕМЫ РОССИЙСКОЙ ФЕДЕРАЦИИ НА  ПЛАНОВЫЙ ПЕРИОД 2025 И 2026 ГОДОВ </t>
  </si>
  <si>
    <t xml:space="preserve"> 2026 год</t>
  </si>
  <si>
    <t xml:space="preserve">                            </t>
  </si>
  <si>
    <t>Приложение   № 3  к решению Сельской Думы сельского поселения "Поселок Юбилейный" "О   бюджете сельского поселения "Поселок Юбилейный" на 2024 год и плановый  период 2025 и 2026 годов"  №26 от 27.12. 2023 года</t>
  </si>
  <si>
    <t>Приложение   № 2   к решению Сельской Думы сельского поселения "Поселок Юбилейный" "О  бюджете сельского поселения "Поселок Юбилейный" на 2024 год и плановый  период 2025 и 2026 годов"   №26 от 27.12.2023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</si>
</sst>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5" fillId="0" borderId="2" xfId="0" applyFont="1" applyBorder="1" applyAlignment="1">
      <alignment wrapText="1"/>
    </xf>
    <xf numFmtId="43" fontId="5" fillId="0" borderId="3" xfId="1" applyNumberFormat="1" applyFont="1" applyBorder="1" applyAlignment="1">
      <alignment horizontal="right" wrapText="1"/>
    </xf>
    <xf numFmtId="0" fontId="6" fillId="0" borderId="2" xfId="0" applyFont="1" applyBorder="1" applyAlignment="1">
      <alignment wrapText="1"/>
    </xf>
    <xf numFmtId="43" fontId="6" fillId="0" borderId="3" xfId="1" applyNumberFormat="1" applyFont="1" applyBorder="1" applyAlignment="1">
      <alignment horizontal="right" wrapText="1"/>
    </xf>
    <xf numFmtId="43" fontId="5" fillId="0" borderId="3" xfId="1" applyNumberFormat="1" applyFont="1" applyFill="1" applyBorder="1" applyAlignment="1">
      <alignment horizontal="right" wrapText="1"/>
    </xf>
    <xf numFmtId="0" fontId="5" fillId="0" borderId="4" xfId="0" applyFont="1" applyBorder="1" applyAlignment="1">
      <alignment wrapText="1"/>
    </xf>
    <xf numFmtId="43" fontId="5" fillId="0" borderId="5" xfId="1" applyNumberFormat="1" applyFont="1" applyBorder="1" applyAlignment="1">
      <alignment horizontal="right" wrapText="1"/>
    </xf>
    <xf numFmtId="43" fontId="6" fillId="0" borderId="3" xfId="1" applyNumberFormat="1" applyFont="1" applyFill="1" applyBorder="1" applyAlignment="1">
      <alignment horizontal="right" wrapText="1"/>
    </xf>
    <xf numFmtId="43" fontId="7" fillId="0" borderId="6" xfId="0" applyNumberFormat="1" applyFont="1" applyFill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49" fontId="9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3" fontId="10" fillId="0" borderId="5" xfId="1" applyNumberFormat="1" applyFont="1" applyFill="1" applyBorder="1" applyAlignment="1">
      <alignment horizontal="right" wrapText="1"/>
    </xf>
    <xf numFmtId="49" fontId="5" fillId="0" borderId="3" xfId="1" applyNumberFormat="1" applyFont="1" applyBorder="1" applyAlignment="1">
      <alignment horizontal="right" wrapText="1"/>
    </xf>
    <xf numFmtId="49" fontId="6" fillId="0" borderId="3" xfId="1" applyNumberFormat="1" applyFont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workbookViewId="0">
      <selection activeCell="C2" sqref="C2"/>
    </sheetView>
  </sheetViews>
  <sheetFormatPr defaultRowHeight="15"/>
  <cols>
    <col min="1" max="1" width="69.42578125" customWidth="1"/>
    <col min="2" max="2" width="36.42578125" customWidth="1"/>
    <col min="3" max="3" width="25.42578125" customWidth="1"/>
  </cols>
  <sheetData>
    <row r="1" spans="1:7" ht="136.5" customHeight="1">
      <c r="A1" s="5"/>
      <c r="B1" s="27" t="s">
        <v>35</v>
      </c>
      <c r="C1" s="27"/>
    </row>
    <row r="2" spans="1:7" ht="43.5" customHeight="1">
      <c r="A2" s="5"/>
      <c r="B2" s="5"/>
      <c r="C2" s="5"/>
    </row>
    <row r="3" spans="1:7" ht="65.45" customHeight="1">
      <c r="A3" s="26" t="s">
        <v>30</v>
      </c>
      <c r="B3" s="26"/>
      <c r="C3" s="26"/>
      <c r="G3" t="s">
        <v>33</v>
      </c>
    </row>
    <row r="4" spans="1:7" ht="21" customHeight="1" thickBot="1">
      <c r="C4" s="6" t="s">
        <v>6</v>
      </c>
    </row>
    <row r="5" spans="1:7" ht="54" customHeight="1" thickBot="1">
      <c r="A5" s="4" t="s">
        <v>0</v>
      </c>
      <c r="B5" s="4" t="s">
        <v>10</v>
      </c>
      <c r="C5" s="4" t="s">
        <v>28</v>
      </c>
      <c r="D5" s="2"/>
    </row>
    <row r="6" spans="1:7" ht="23.25" customHeight="1">
      <c r="A6" s="20" t="s">
        <v>1</v>
      </c>
      <c r="B6" s="16"/>
      <c r="C6" s="15">
        <f>C7+C19</f>
        <v>12184738.76</v>
      </c>
      <c r="D6" s="2"/>
    </row>
    <row r="7" spans="1:7" ht="22.35" customHeight="1">
      <c r="A7" s="7" t="s">
        <v>9</v>
      </c>
      <c r="B7" s="19" t="s">
        <v>11</v>
      </c>
      <c r="C7" s="11">
        <f>C8+C17</f>
        <v>6322393</v>
      </c>
      <c r="D7" s="2"/>
    </row>
    <row r="8" spans="1:7" ht="23.1" customHeight="1">
      <c r="A8" s="7" t="s">
        <v>8</v>
      </c>
      <c r="B8" s="17"/>
      <c r="C8" s="8">
        <f>C9+C11+C14</f>
        <v>6322393</v>
      </c>
      <c r="D8" s="2"/>
    </row>
    <row r="9" spans="1:7" ht="19.350000000000001" customHeight="1">
      <c r="A9" s="7" t="s">
        <v>5</v>
      </c>
      <c r="B9" s="19" t="s">
        <v>12</v>
      </c>
      <c r="C9" s="8">
        <f>C10</f>
        <v>118893</v>
      </c>
      <c r="D9" s="2"/>
    </row>
    <row r="10" spans="1:7" ht="21" customHeight="1">
      <c r="A10" s="9" t="s">
        <v>4</v>
      </c>
      <c r="B10" s="17" t="s">
        <v>13</v>
      </c>
      <c r="C10" s="14">
        <v>118893</v>
      </c>
      <c r="D10" s="2"/>
    </row>
    <row r="11" spans="1:7" ht="20.100000000000001" customHeight="1">
      <c r="A11" s="7" t="s">
        <v>16</v>
      </c>
      <c r="B11" s="19" t="s">
        <v>19</v>
      </c>
      <c r="C11" s="8">
        <f>C12+C13</f>
        <v>3657500</v>
      </c>
      <c r="D11" s="2"/>
    </row>
    <row r="12" spans="1:7" ht="37.5">
      <c r="A12" s="9" t="s">
        <v>17</v>
      </c>
      <c r="B12" s="17" t="s">
        <v>20</v>
      </c>
      <c r="C12" s="10">
        <v>3657500</v>
      </c>
      <c r="D12" s="2"/>
    </row>
    <row r="13" spans="1:7" ht="18.600000000000001" customHeight="1">
      <c r="A13" s="9" t="s">
        <v>18</v>
      </c>
      <c r="B13" s="17" t="s">
        <v>21</v>
      </c>
      <c r="C13" s="10">
        <v>0</v>
      </c>
      <c r="D13" s="2"/>
    </row>
    <row r="14" spans="1:7" ht="21" customHeight="1">
      <c r="A14" s="7" t="s">
        <v>22</v>
      </c>
      <c r="B14" s="19" t="s">
        <v>25</v>
      </c>
      <c r="C14" s="8">
        <f>C15+C16</f>
        <v>2546000</v>
      </c>
      <c r="D14" s="2"/>
    </row>
    <row r="15" spans="1:7" ht="23.25" customHeight="1">
      <c r="A15" s="9" t="s">
        <v>24</v>
      </c>
      <c r="B15" s="17" t="s">
        <v>26</v>
      </c>
      <c r="C15" s="10">
        <v>350000</v>
      </c>
      <c r="D15" s="2"/>
    </row>
    <row r="16" spans="1:7" ht="22.5" customHeight="1">
      <c r="A16" s="9" t="s">
        <v>27</v>
      </c>
      <c r="B16" s="17" t="s">
        <v>23</v>
      </c>
      <c r="C16" s="10">
        <v>2196000</v>
      </c>
      <c r="D16" s="2"/>
    </row>
    <row r="17" spans="1:4" ht="20.45" customHeight="1">
      <c r="A17" s="7" t="s">
        <v>7</v>
      </c>
      <c r="B17" s="17"/>
      <c r="C17" s="24">
        <v>0</v>
      </c>
      <c r="D17" s="2"/>
    </row>
    <row r="18" spans="1:4" ht="38.450000000000003" customHeight="1">
      <c r="A18" s="9" t="s">
        <v>2</v>
      </c>
      <c r="B18" s="17" t="s">
        <v>14</v>
      </c>
      <c r="C18" s="25">
        <v>0</v>
      </c>
      <c r="D18" s="2"/>
    </row>
    <row r="19" spans="1:4" ht="30.6" customHeight="1" thickBot="1">
      <c r="A19" s="12" t="s">
        <v>3</v>
      </c>
      <c r="B19" s="18" t="s">
        <v>15</v>
      </c>
      <c r="C19" s="13">
        <v>5862345.7599999998</v>
      </c>
      <c r="D19" s="2"/>
    </row>
    <row r="20" spans="1:4" ht="16.5">
      <c r="A20" s="1"/>
      <c r="B20" s="1"/>
      <c r="C20" s="3"/>
    </row>
  </sheetData>
  <mergeCells count="2">
    <mergeCell ref="A3:C3"/>
    <mergeCell ref="B1:C1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54" firstPageNumber="19" orientation="portrait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workbookViewId="0">
      <selection activeCell="G1" sqref="G1"/>
    </sheetView>
  </sheetViews>
  <sheetFormatPr defaultRowHeight="15"/>
  <cols>
    <col min="1" max="1" width="69.42578125" customWidth="1"/>
    <col min="2" max="2" width="36.42578125" customWidth="1"/>
    <col min="3" max="3" width="22.5703125" customWidth="1"/>
    <col min="4" max="4" width="21.5703125" customWidth="1"/>
  </cols>
  <sheetData>
    <row r="1" spans="1:4" ht="136.5" customHeight="1">
      <c r="A1" s="5"/>
      <c r="B1" s="22"/>
      <c r="C1" s="27" t="s">
        <v>34</v>
      </c>
      <c r="D1" s="27"/>
    </row>
    <row r="2" spans="1:4" ht="56.25" customHeight="1">
      <c r="A2" s="5"/>
      <c r="B2" s="22"/>
      <c r="C2" s="5"/>
      <c r="D2" s="5"/>
    </row>
    <row r="3" spans="1:4" ht="65.45" customHeight="1">
      <c r="A3" s="26" t="s">
        <v>31</v>
      </c>
      <c r="B3" s="26"/>
      <c r="C3" s="26"/>
      <c r="D3" s="26"/>
    </row>
    <row r="4" spans="1:4" ht="43.5" customHeight="1">
      <c r="A4" s="21"/>
      <c r="B4" s="21"/>
      <c r="C4" s="21"/>
      <c r="D4" s="21"/>
    </row>
    <row r="5" spans="1:4" ht="21" customHeight="1" thickBot="1">
      <c r="D5" s="6" t="s">
        <v>6</v>
      </c>
    </row>
    <row r="6" spans="1:4" ht="54" customHeight="1" thickBot="1">
      <c r="A6" s="4" t="s">
        <v>0</v>
      </c>
      <c r="B6" s="4" t="s">
        <v>10</v>
      </c>
      <c r="C6" s="4" t="s">
        <v>29</v>
      </c>
      <c r="D6" s="4" t="s">
        <v>32</v>
      </c>
    </row>
    <row r="7" spans="1:4" ht="23.25" customHeight="1">
      <c r="A7" s="20" t="s">
        <v>1</v>
      </c>
      <c r="B7" s="16"/>
      <c r="C7" s="15">
        <v>11391408</v>
      </c>
      <c r="D7" s="15">
        <f>D8+D20</f>
        <v>11493852</v>
      </c>
    </row>
    <row r="8" spans="1:4" ht="22.35" customHeight="1">
      <c r="A8" s="7" t="s">
        <v>9</v>
      </c>
      <c r="B8" s="19" t="s">
        <v>11</v>
      </c>
      <c r="C8" s="11">
        <f>C9+C18</f>
        <v>6404116</v>
      </c>
      <c r="D8" s="11">
        <f>D9+D18</f>
        <v>6487907</v>
      </c>
    </row>
    <row r="9" spans="1:4" ht="23.1" customHeight="1">
      <c r="A9" s="7" t="s">
        <v>8</v>
      </c>
      <c r="B9" s="17"/>
      <c r="C9" s="8">
        <f>C10+C12+C15</f>
        <v>6404116</v>
      </c>
      <c r="D9" s="8">
        <f>D10+D12+D15</f>
        <v>6487907</v>
      </c>
    </row>
    <row r="10" spans="1:4" ht="19.350000000000001" customHeight="1">
      <c r="A10" s="7" t="s">
        <v>5</v>
      </c>
      <c r="B10" s="19" t="s">
        <v>12</v>
      </c>
      <c r="C10" s="8">
        <f>C11</f>
        <v>127466</v>
      </c>
      <c r="D10" s="8">
        <f>D11</f>
        <v>136644</v>
      </c>
    </row>
    <row r="11" spans="1:4" ht="21" customHeight="1">
      <c r="A11" s="9" t="s">
        <v>4</v>
      </c>
      <c r="B11" s="17" t="s">
        <v>13</v>
      </c>
      <c r="C11" s="14">
        <v>127466</v>
      </c>
      <c r="D11" s="14">
        <v>136644</v>
      </c>
    </row>
    <row r="12" spans="1:4" ht="20.100000000000001" customHeight="1">
      <c r="A12" s="7" t="s">
        <v>16</v>
      </c>
      <c r="B12" s="19" t="s">
        <v>19</v>
      </c>
      <c r="C12" s="8">
        <f>C13+C14</f>
        <v>3730650</v>
      </c>
      <c r="D12" s="8">
        <f>D13+D14</f>
        <v>3805263</v>
      </c>
    </row>
    <row r="13" spans="1:4" ht="37.5">
      <c r="A13" s="9" t="s">
        <v>17</v>
      </c>
      <c r="B13" s="17" t="s">
        <v>20</v>
      </c>
      <c r="C13" s="10">
        <v>3730650</v>
      </c>
      <c r="D13" s="10">
        <v>3805263</v>
      </c>
    </row>
    <row r="14" spans="1:4" ht="18.600000000000001" customHeight="1">
      <c r="A14" s="9" t="s">
        <v>18</v>
      </c>
      <c r="B14" s="17" t="s">
        <v>21</v>
      </c>
      <c r="C14" s="10">
        <v>0</v>
      </c>
      <c r="D14" s="10">
        <v>0</v>
      </c>
    </row>
    <row r="15" spans="1:4" ht="21" customHeight="1">
      <c r="A15" s="7" t="s">
        <v>22</v>
      </c>
      <c r="B15" s="19" t="s">
        <v>25</v>
      </c>
      <c r="C15" s="8">
        <f>C16+C17</f>
        <v>2546000</v>
      </c>
      <c r="D15" s="8">
        <f>D16+D17</f>
        <v>2546000</v>
      </c>
    </row>
    <row r="16" spans="1:4" ht="23.25" customHeight="1">
      <c r="A16" s="9" t="s">
        <v>24</v>
      </c>
      <c r="B16" s="17" t="s">
        <v>26</v>
      </c>
      <c r="C16" s="10">
        <v>350000</v>
      </c>
      <c r="D16" s="10">
        <v>350000</v>
      </c>
    </row>
    <row r="17" spans="1:4" ht="22.5" customHeight="1">
      <c r="A17" s="9" t="s">
        <v>27</v>
      </c>
      <c r="B17" s="17" t="s">
        <v>23</v>
      </c>
      <c r="C17" s="10">
        <v>2196000</v>
      </c>
      <c r="D17" s="10">
        <v>2196000</v>
      </c>
    </row>
    <row r="18" spans="1:4" ht="20.45" customHeight="1">
      <c r="A18" s="7" t="s">
        <v>7</v>
      </c>
      <c r="B18" s="17"/>
      <c r="C18" s="8">
        <f>C19</f>
        <v>0</v>
      </c>
      <c r="D18" s="8">
        <f>D19</f>
        <v>0</v>
      </c>
    </row>
    <row r="19" spans="1:4" ht="38.450000000000003" customHeight="1">
      <c r="A19" s="9" t="s">
        <v>2</v>
      </c>
      <c r="B19" s="17" t="s">
        <v>14</v>
      </c>
      <c r="C19" s="10">
        <v>0</v>
      </c>
      <c r="D19" s="10">
        <v>0</v>
      </c>
    </row>
    <row r="20" spans="1:4" ht="30.6" customHeight="1" thickBot="1">
      <c r="A20" s="12" t="s">
        <v>3</v>
      </c>
      <c r="B20" s="18" t="s">
        <v>15</v>
      </c>
      <c r="C20" s="23">
        <v>4987292</v>
      </c>
      <c r="D20" s="23">
        <v>5005945</v>
      </c>
    </row>
    <row r="21" spans="1:4" ht="16.5">
      <c r="A21" s="1"/>
      <c r="B21" s="1"/>
      <c r="C21" s="3"/>
    </row>
  </sheetData>
  <mergeCells count="2">
    <mergeCell ref="A3:D3"/>
    <mergeCell ref="C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firstPageNumber="2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2025-2026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2023-12-27T05:38:04Z</cp:lastPrinted>
  <dcterms:created xsi:type="dcterms:W3CDTF">2017-10-23T09:06:05Z</dcterms:created>
  <dcterms:modified xsi:type="dcterms:W3CDTF">2023-12-27T05:38:20Z</dcterms:modified>
</cp:coreProperties>
</file>